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428" activeTab="1"/>
  </bookViews>
  <sheets>
    <sheet name="2018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46" i="1" l="1"/>
  <c r="D44" i="1"/>
  <c r="D42" i="1"/>
  <c r="D40" i="1"/>
  <c r="D36" i="1"/>
  <c r="D33" i="1"/>
  <c r="D31" i="1"/>
  <c r="D29" i="1"/>
  <c r="D23" i="1"/>
  <c r="D22" i="1" s="1"/>
</calcChain>
</file>

<file path=xl/sharedStrings.xml><?xml version="1.0" encoding="utf-8"?>
<sst xmlns="http://schemas.openxmlformats.org/spreadsheetml/2006/main" count="98" uniqueCount="57">
  <si>
    <t xml:space="preserve">Распределение бюджетных ассигнований по разделам и подразделам </t>
  </si>
  <si>
    <t>(тыс. рублей)</t>
  </si>
  <si>
    <t>Наименование</t>
  </si>
  <si>
    <t>Раздел</t>
  </si>
  <si>
    <t>Подраздел</t>
  </si>
  <si>
    <t>Сумма</t>
  </si>
  <si>
    <t>Всего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</si>
  <si>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</si>
  <si>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</si>
  <si>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</si>
  <si>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</si>
  <si>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</si>
  <si>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</si>
  <si>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</si>
  <si>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</si>
  <si>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</si>
  <si>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</si>
  <si>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11</t>
  </si>
  <si>
    <t>13</t>
  </si>
  <si>
    <t>Мобилизация и вневойсковая подготовка</t>
  </si>
  <si>
    <t>09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</si>
  <si>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</si>
  <si>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</si>
  <si>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</si>
  <si>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</si>
  <si>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</si>
  <si>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</si>
  <si>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</si>
  <si>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</si>
  <si>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 кинематография 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</si>
  <si>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</si>
  <si>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</si>
  <si>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</si>
  <si>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</si>
  <si>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</si>
  <si>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</si>
  <si>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</si>
  <si>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</si>
  <si>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</si>
  <si>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Жилищное хозяйство</t>
  </si>
  <si>
    <t>к решению Совета депутатов Юрюзанского городского поселения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</si>
  <si>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</si>
  <si>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</si>
  <si>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</si>
  <si>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</si>
  <si>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>Приложение 8</t>
  </si>
  <si>
    <t xml:space="preserve">к  изменениям в бюджет </t>
  </si>
  <si>
    <t xml:space="preserve">Юрюзанского городского поселения </t>
  </si>
  <si>
    <t xml:space="preserve">решением  Совета депутатов </t>
  </si>
  <si>
    <t>Юрюзанского городского поселения</t>
  </si>
  <si>
    <t>Приложение 3</t>
  </si>
  <si>
    <t xml:space="preserve"> «О бюджете Юрюзанского городского поселения на 2018 год и на  </t>
  </si>
  <si>
    <t>плановый период 2019 и 2020 годов»</t>
  </si>
  <si>
    <t>от 21 декабря 2017 года № 142</t>
  </si>
  <si>
    <t>классификации расходов бюджетов на 2018 год</t>
  </si>
  <si>
    <t xml:space="preserve">на 2018 год , принятых </t>
  </si>
  <si>
    <t>от  31 .01.2018 г.  №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</si>
</sst>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8" xfId="1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wrapText="1"/>
    </xf>
    <xf numFmtId="4" fontId="3" fillId="0" borderId="4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/>
    </xf>
    <xf numFmtId="4" fontId="0" fillId="0" borderId="0" xfId="0" applyNumberFormat="1"/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1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12" xfId="0" applyFont="1" applyBorder="1"/>
    <xf numFmtId="0" fontId="7" fillId="0" borderId="7" xfId="0" applyFont="1" applyBorder="1"/>
    <xf numFmtId="0" fontId="7" fillId="0" borderId="0" xfId="0" applyFont="1" applyAlignment="1">
      <alignment vertical="center"/>
    </xf>
    <xf numFmtId="0" fontId="8" fillId="0" borderId="12" xfId="0" applyFon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B14" sqref="B14"/>
    </sheetView>
  </sheetViews>
  <sheetFormatPr defaultRowHeight="14.4" x14ac:dyDescent="0.3"/>
  <cols>
    <col min="1" max="1" width="64" customWidth="1"/>
    <col min="2" max="3" width="13" customWidth="1"/>
    <col min="4" max="4" width="39.33203125" customWidth="1"/>
  </cols>
  <sheetData>
    <row r="1" spans="2:5" ht="15.6" x14ac:dyDescent="0.3">
      <c r="B1" s="14" t="s">
        <v>50</v>
      </c>
    </row>
    <row r="2" spans="2:5" ht="15.6" x14ac:dyDescent="0.3">
      <c r="B2" s="14" t="s">
        <v>46</v>
      </c>
    </row>
    <row r="3" spans="2:5" ht="15.6" x14ac:dyDescent="0.3">
      <c r="B3" s="14" t="s">
        <v>47</v>
      </c>
    </row>
    <row r="4" spans="2:5" ht="15.6" x14ac:dyDescent="0.3">
      <c r="B4" s="14" t="s">
        <v>55</v>
      </c>
    </row>
    <row r="5" spans="2:5" ht="15.6" x14ac:dyDescent="0.3">
      <c r="B5" s="14" t="s">
        <v>48</v>
      </c>
    </row>
    <row r="6" spans="2:5" ht="15.6" x14ac:dyDescent="0.3">
      <c r="B6" s="14" t="s">
        <v>49</v>
      </c>
    </row>
    <row r="7" spans="2:5" ht="15.6" x14ac:dyDescent="0.3">
      <c r="B7" s="14" t="s">
        <v>56</v>
      </c>
    </row>
    <row r="10" spans="2:5" ht="16.5" customHeight="1" x14ac:dyDescent="0.3">
      <c r="B10" s="14" t="s">
        <v>45</v>
      </c>
      <c r="C10" s="2"/>
      <c r="D10" s="2"/>
      <c r="E10" s="2"/>
    </row>
    <row r="11" spans="2:5" ht="15.6" x14ac:dyDescent="0.3">
      <c r="B11" s="14" t="s">
        <v>40</v>
      </c>
    </row>
    <row r="12" spans="2:5" ht="15.6" x14ac:dyDescent="0.3">
      <c r="B12" s="14" t="s">
        <v>51</v>
      </c>
    </row>
    <row r="13" spans="2:5" ht="15.6" x14ac:dyDescent="0.3">
      <c r="B13" s="14" t="s">
        <v>52</v>
      </c>
      <c r="C13" s="14"/>
    </row>
    <row r="14" spans="2:5" ht="15.75" customHeight="1" x14ac:dyDescent="0.3">
      <c r="B14" s="22" t="s">
        <v>53</v>
      </c>
      <c r="C14" s="22"/>
    </row>
    <row r="17" spans="1:4" ht="21" customHeight="1" x14ac:dyDescent="0.3">
      <c r="A17" s="24" t="s">
        <v>0</v>
      </c>
      <c r="B17" s="24"/>
      <c r="C17" s="24"/>
      <c r="D17" s="24"/>
    </row>
    <row r="18" spans="1:4" ht="16.5" customHeight="1" x14ac:dyDescent="0.3">
      <c r="A18" s="24" t="s">
        <v>54</v>
      </c>
      <c r="B18" s="24"/>
      <c r="C18" s="24"/>
      <c r="D18" s="24"/>
    </row>
    <row r="19" spans="1:4" ht="16.5" x14ac:dyDescent="0.25">
      <c r="A19" s="1"/>
    </row>
    <row r="20" spans="1:4" ht="17.399999999999999" thickBot="1" x14ac:dyDescent="0.35">
      <c r="A20" s="25" t="s">
        <v>1</v>
      </c>
      <c r="B20" s="25"/>
      <c r="C20" s="25"/>
      <c r="D20" s="25"/>
    </row>
    <row r="21" spans="1:4" ht="63" customHeight="1" thickBot="1" x14ac:dyDescent="0.35">
      <c r="A21" s="3" t="s">
        <v>2</v>
      </c>
      <c r="B21" s="4" t="s">
        <v>3</v>
      </c>
      <c r="C21" s="4" t="s">
        <v>4</v>
      </c>
      <c r="D21" s="5" t="s">
        <v>5</v>
      </c>
    </row>
    <row r="22" spans="1:4" ht="16.8" x14ac:dyDescent="0.3">
      <c r="A22" s="9" t="s">
        <v>6</v>
      </c>
      <c r="B22" s="10"/>
      <c r="C22" s="10"/>
      <c r="D22" s="11">
        <f>D23+D29+D31+D33+D36+D40+D42+D44+D46</f>
        <v>53516.399999999994</v>
      </c>
    </row>
    <row r="23" spans="1:4" ht="15.6" x14ac:dyDescent="0.3">
      <c r="A23" s="15" t="s">
        <v>7</v>
      </c>
      <c r="B23" s="6" t="s">
        <v>12</v>
      </c>
      <c r="C23" s="6" t="s">
        <v>13</v>
      </c>
      <c r="D23" s="20">
        <f>D24+D25+D26+D27+D28</f>
        <v>19748.5</v>
      </c>
    </row>
    <row r="24" spans="1:4" ht="39" customHeight="1" x14ac:dyDescent="0.3">
      <c r="A24" s="16" t="s">
        <v>41</v>
      </c>
      <c r="B24" s="7" t="s">
        <v>12</v>
      </c>
      <c r="C24" s="7" t="s">
        <v>14</v>
      </c>
      <c r="D24" s="20">
        <v>1096.3</v>
      </c>
    </row>
    <row r="25" spans="1:4" ht="48" customHeight="1" x14ac:dyDescent="0.3">
      <c r="A25" s="16" t="s">
        <v>42</v>
      </c>
      <c r="B25" s="7" t="s">
        <v>12</v>
      </c>
      <c r="C25" s="7" t="s">
        <v>15</v>
      </c>
      <c r="D25" s="20">
        <v>1319</v>
      </c>
    </row>
    <row r="26" spans="1:4" ht="51" customHeight="1" x14ac:dyDescent="0.3">
      <c r="A26" s="16" t="s">
        <v>43</v>
      </c>
      <c r="B26" s="7" t="s">
        <v>12</v>
      </c>
      <c r="C26" s="7" t="s">
        <v>16</v>
      </c>
      <c r="D26" s="20">
        <v>11043.3</v>
      </c>
    </row>
    <row r="27" spans="1:4" ht="15.6" x14ac:dyDescent="0.3">
      <c r="A27" s="16" t="s">
        <v>8</v>
      </c>
      <c r="B27" s="7" t="s">
        <v>12</v>
      </c>
      <c r="C27" s="7" t="s">
        <v>17</v>
      </c>
      <c r="D27" s="20">
        <v>430</v>
      </c>
    </row>
    <row r="28" spans="1:4" ht="15.6" x14ac:dyDescent="0.3">
      <c r="A28" s="16" t="s">
        <v>9</v>
      </c>
      <c r="B28" s="7" t="s">
        <v>12</v>
      </c>
      <c r="C28" s="7" t="s">
        <v>18</v>
      </c>
      <c r="D28" s="20">
        <v>5859.9</v>
      </c>
    </row>
    <row r="29" spans="1:4" ht="15.6" x14ac:dyDescent="0.3">
      <c r="A29" s="15" t="s">
        <v>10</v>
      </c>
      <c r="B29" s="6" t="s">
        <v>14</v>
      </c>
      <c r="C29" s="6" t="s">
        <v>13</v>
      </c>
      <c r="D29" s="23">
        <f>D30</f>
        <v>623</v>
      </c>
    </row>
    <row r="30" spans="1:4" ht="15.6" x14ac:dyDescent="0.3">
      <c r="A30" s="16" t="s">
        <v>19</v>
      </c>
      <c r="B30" s="7" t="s">
        <v>14</v>
      </c>
      <c r="C30" s="7" t="s">
        <v>15</v>
      </c>
      <c r="D30" s="20">
        <v>623</v>
      </c>
    </row>
    <row r="31" spans="1:4" ht="31.2" x14ac:dyDescent="0.3">
      <c r="A31" s="15" t="s">
        <v>11</v>
      </c>
      <c r="B31" s="6" t="s">
        <v>15</v>
      </c>
      <c r="C31" s="6" t="s">
        <v>13</v>
      </c>
      <c r="D31" s="23">
        <f>D32</f>
        <v>132.80000000000001</v>
      </c>
    </row>
    <row r="32" spans="1:4" ht="46.8" x14ac:dyDescent="0.3">
      <c r="A32" s="17" t="s">
        <v>44</v>
      </c>
      <c r="B32" s="8" t="s">
        <v>15</v>
      </c>
      <c r="C32" s="8" t="s">
        <v>20</v>
      </c>
      <c r="D32" s="20">
        <v>132.80000000000001</v>
      </c>
    </row>
    <row r="33" spans="1:4" ht="15.6" x14ac:dyDescent="0.3">
      <c r="A33" s="15" t="s">
        <v>21</v>
      </c>
      <c r="B33" s="6" t="s">
        <v>16</v>
      </c>
      <c r="C33" s="6" t="s">
        <v>13</v>
      </c>
      <c r="D33" s="23">
        <f>D34+D35</f>
        <v>3828.4</v>
      </c>
    </row>
    <row r="34" spans="1:4" ht="15.6" x14ac:dyDescent="0.3">
      <c r="A34" s="16" t="s">
        <v>22</v>
      </c>
      <c r="B34" s="7" t="s">
        <v>16</v>
      </c>
      <c r="C34" s="7" t="s">
        <v>20</v>
      </c>
      <c r="D34" s="20">
        <v>3428.4</v>
      </c>
    </row>
    <row r="35" spans="1:4" ht="15.6" x14ac:dyDescent="0.3">
      <c r="A35" s="16" t="s">
        <v>23</v>
      </c>
      <c r="B35" s="7" t="s">
        <v>16</v>
      </c>
      <c r="C35" s="7" t="s">
        <v>24</v>
      </c>
      <c r="D35" s="20">
        <v>400</v>
      </c>
    </row>
    <row r="36" spans="1:4" ht="15.6" x14ac:dyDescent="0.3">
      <c r="A36" s="15" t="s">
        <v>25</v>
      </c>
      <c r="B36" s="6" t="s">
        <v>26</v>
      </c>
      <c r="C36" s="6" t="s">
        <v>13</v>
      </c>
      <c r="D36" s="23">
        <f>D38+D39+D37</f>
        <v>5835.5</v>
      </c>
    </row>
    <row r="37" spans="1:4" ht="15.6" x14ac:dyDescent="0.3">
      <c r="A37" s="16" t="s">
        <v>39</v>
      </c>
      <c r="B37" s="7" t="s">
        <v>26</v>
      </c>
      <c r="C37" s="7" t="s">
        <v>12</v>
      </c>
      <c r="D37" s="20">
        <v>465.7</v>
      </c>
    </row>
    <row r="38" spans="1:4" ht="15.6" x14ac:dyDescent="0.3">
      <c r="A38" s="16" t="s">
        <v>27</v>
      </c>
      <c r="B38" s="7" t="s">
        <v>26</v>
      </c>
      <c r="C38" s="7" t="s">
        <v>14</v>
      </c>
      <c r="D38" s="20">
        <v>326.8</v>
      </c>
    </row>
    <row r="39" spans="1:4" ht="15.6" x14ac:dyDescent="0.3">
      <c r="A39" s="16" t="s">
        <v>28</v>
      </c>
      <c r="B39" s="7" t="s">
        <v>26</v>
      </c>
      <c r="C39" s="7" t="s">
        <v>15</v>
      </c>
      <c r="D39" s="20">
        <v>5043</v>
      </c>
    </row>
    <row r="40" spans="1:4" ht="15.6" x14ac:dyDescent="0.3">
      <c r="A40" s="15" t="s">
        <v>29</v>
      </c>
      <c r="B40" s="6" t="s">
        <v>30</v>
      </c>
      <c r="C40" s="6" t="s">
        <v>13</v>
      </c>
      <c r="D40" s="23">
        <f>D41</f>
        <v>15616</v>
      </c>
    </row>
    <row r="41" spans="1:4" ht="15.6" x14ac:dyDescent="0.3">
      <c r="A41" s="16" t="s">
        <v>31</v>
      </c>
      <c r="B41" s="7" t="s">
        <v>30</v>
      </c>
      <c r="C41" s="7" t="s">
        <v>12</v>
      </c>
      <c r="D41" s="20">
        <v>15616</v>
      </c>
    </row>
    <row r="42" spans="1:4" ht="15.6" x14ac:dyDescent="0.3">
      <c r="A42" s="15" t="s">
        <v>32</v>
      </c>
      <c r="B42" s="6" t="s">
        <v>33</v>
      </c>
      <c r="C42" s="6" t="s">
        <v>13</v>
      </c>
      <c r="D42" s="23">
        <f>D43</f>
        <v>172</v>
      </c>
    </row>
    <row r="43" spans="1:4" ht="15.6" x14ac:dyDescent="0.3">
      <c r="A43" s="16" t="s">
        <v>34</v>
      </c>
      <c r="B43" s="7" t="s">
        <v>33</v>
      </c>
      <c r="C43" s="7" t="s">
        <v>15</v>
      </c>
      <c r="D43" s="20">
        <v>172</v>
      </c>
    </row>
    <row r="44" spans="1:4" ht="15.6" x14ac:dyDescent="0.3">
      <c r="A44" s="15" t="s">
        <v>35</v>
      </c>
      <c r="B44" s="6" t="s">
        <v>17</v>
      </c>
      <c r="C44" s="6" t="s">
        <v>13</v>
      </c>
      <c r="D44" s="23">
        <f>D45</f>
        <v>7360.2</v>
      </c>
    </row>
    <row r="45" spans="1:4" ht="15.6" x14ac:dyDescent="0.3">
      <c r="A45" s="16" t="s">
        <v>36</v>
      </c>
      <c r="B45" s="7" t="s">
        <v>17</v>
      </c>
      <c r="C45" s="7" t="s">
        <v>14</v>
      </c>
      <c r="D45" s="20">
        <v>7360.2</v>
      </c>
    </row>
    <row r="46" spans="1:4" ht="15.6" x14ac:dyDescent="0.3">
      <c r="A46" s="18" t="s">
        <v>37</v>
      </c>
      <c r="B46" s="6" t="s">
        <v>24</v>
      </c>
      <c r="C46" s="6" t="s">
        <v>13</v>
      </c>
      <c r="D46" s="23">
        <f>D47</f>
        <v>200</v>
      </c>
    </row>
    <row r="47" spans="1:4" ht="16.2" thickBot="1" x14ac:dyDescent="0.35">
      <c r="A47" s="19" t="s">
        <v>38</v>
      </c>
      <c r="B47" s="12" t="s">
        <v>24</v>
      </c>
      <c r="C47" s="12" t="s">
        <v>14</v>
      </c>
      <c r="D47" s="21">
        <v>200</v>
      </c>
    </row>
    <row r="48" spans="1:4" ht="16.2" thickBot="1" x14ac:dyDescent="0.35">
      <c r="A48" s="19" t="s">
        <v>38</v>
      </c>
      <c r="B48" s="12" t="s">
        <v>24</v>
      </c>
      <c r="C48" s="12" t="s">
        <v>14</v>
      </c>
      <c r="D48" s="21">
        <v>200</v>
      </c>
    </row>
    <row r="51" spans="4:4" x14ac:dyDescent="0.3">
      <c r="D51" s="13"/>
    </row>
  </sheetData>
  <mergeCells count="3">
    <mergeCell ref="A17:D17"/>
    <mergeCell ref="A18:D18"/>
    <mergeCell ref="A20:D20"/>
  </mergeCells>
  <pageMargins left="0.82677165354330717" right="0" top="0.74803149606299213" bottom="0.55118110236220474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26" sqref="C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2018-01-24T06:46:31Z</cp:lastPrinted>
  <dcterms:created xsi:type="dcterms:W3CDTF">2016-12-02T06:06:43Z</dcterms:created>
  <dcterms:modified xsi:type="dcterms:W3CDTF">2018-02-15T04:04:58Z</dcterms:modified>
</cp:coreProperties>
</file>